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56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J4" i="1"/>
  <c r="J5" i="1"/>
  <c r="J6" i="1"/>
  <c r="J7" i="1"/>
  <c r="J8" i="1"/>
  <c r="J9" i="1"/>
  <c r="J10" i="1"/>
  <c r="H4" i="1"/>
  <c r="H5" i="1"/>
  <c r="H6" i="1"/>
  <c r="H7" i="1"/>
  <c r="H8" i="1"/>
  <c r="H9" i="1"/>
  <c r="H10" i="1"/>
  <c r="F4" i="1"/>
  <c r="F5" i="1"/>
  <c r="F6" i="1"/>
  <c r="F7" i="1"/>
  <c r="F8" i="1"/>
  <c r="F9" i="1"/>
  <c r="F10" i="1"/>
  <c r="D4" i="1"/>
  <c r="D5" i="1"/>
  <c r="D6" i="1"/>
  <c r="D7" i="1"/>
  <c r="D8" i="1"/>
  <c r="D9" i="1"/>
  <c r="D10" i="1"/>
  <c r="K3" i="1"/>
  <c r="I3" i="1"/>
  <c r="G3" i="1"/>
  <c r="E3" i="1"/>
  <c r="C3" i="1"/>
  <c r="B3" i="1"/>
  <c r="D3" i="1" l="1"/>
  <c r="L3" i="1"/>
  <c r="F3" i="1"/>
  <c r="H3" i="1"/>
  <c r="J3" i="1"/>
</calcChain>
</file>

<file path=xl/sharedStrings.xml><?xml version="1.0" encoding="utf-8"?>
<sst xmlns="http://schemas.openxmlformats.org/spreadsheetml/2006/main" count="21" uniqueCount="17">
  <si>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</si>
  <si>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</si>
  <si>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</si>
  <si>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</si>
  <si>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</si>
  <si>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</si>
  <si>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</si>
  <si>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</si>
  <si>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</si>
  <si>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Алматинский районный суд</t>
  </si>
  <si>
    <t>Байконурский районный суд</t>
  </si>
  <si>
    <t>Есильский районный суд</t>
  </si>
  <si>
    <t>Сарыаркинский районный суд</t>
  </si>
  <si>
    <t>Специализированный межрайонный суд по делам несовершеннолетних города</t>
  </si>
  <si>
    <t>Специализированный межрайонный экономический суд</t>
  </si>
  <si>
    <t>Суд города Нур-Султана</t>
  </si>
  <si>
    <t>Статистические данные по количеству отложенных судебных заседаний в районных и приравненных к ним судах города Нур-Султана за 3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</si>
</sst>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0" fillId="0" borderId="2" xfId="0" applyNumberFormat="1" applyFont="1" applyBorder="1" applyAlignment="1">
      <alignment horizontal="left" vertical="center" wrapText="1"/>
    </xf>
    <xf numFmtId="164" fontId="0" fillId="0" borderId="0" xfId="0" applyNumberFormat="1" applyFont="1"/>
    <xf numFmtId="0" fontId="0" fillId="0" borderId="0" xfId="0" applyFont="1"/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M8" sqref="M8"/>
    </sheetView>
  </sheetViews>
  <sheetFormatPr defaultColWidth="8.85546875" defaultRowHeight="15" x14ac:dyDescent="0.25"/>
  <cols>
    <col min="1" max="1" width="48.28515625" style="9" customWidth="1"/>
    <col min="2" max="2" width="15.7109375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3" ht="35.25" customHeight="1" x14ac:dyDescent="0.2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s="4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x14ac:dyDescent="0.25">
      <c r="A3" s="5" t="s">
        <v>8</v>
      </c>
      <c r="B3" s="14">
        <f>SUM(B4:B10)</f>
        <v>10240</v>
      </c>
      <c r="C3" s="14">
        <f>SUM(C4:C10)</f>
        <v>6794</v>
      </c>
      <c r="D3" s="15">
        <f>C3/B3</f>
        <v>0.66347656249999998</v>
      </c>
      <c r="E3" s="14">
        <f>SUM(E4:E10)</f>
        <v>1847</v>
      </c>
      <c r="F3" s="15">
        <f>E3/B3</f>
        <v>0.18037109374999999</v>
      </c>
      <c r="G3" s="14">
        <f>SUM(G4:G10)</f>
        <v>1022</v>
      </c>
      <c r="H3" s="15">
        <f>G3/B3</f>
        <v>9.9804687500000003E-2</v>
      </c>
      <c r="I3" s="14">
        <f>SUM(I4:I10)</f>
        <v>417</v>
      </c>
      <c r="J3" s="15">
        <f>I3/B3</f>
        <v>4.0722656250000003E-2</v>
      </c>
      <c r="K3" s="14">
        <f>SUM(K4:K10)</f>
        <v>160</v>
      </c>
      <c r="L3" s="15">
        <f>K3/B3</f>
        <v>1.5625E-2</v>
      </c>
      <c r="M3" s="6"/>
    </row>
    <row r="4" spans="1:13" s="13" customFormat="1" x14ac:dyDescent="0.25">
      <c r="A4" s="11" t="s">
        <v>9</v>
      </c>
      <c r="B4" s="16">
        <v>2100</v>
      </c>
      <c r="C4" s="16">
        <v>1417</v>
      </c>
      <c r="D4" s="17">
        <f t="shared" ref="D4:D10" si="0">C4/B4</f>
        <v>0.67476190476190478</v>
      </c>
      <c r="E4" s="16">
        <v>376</v>
      </c>
      <c r="F4" s="17">
        <f t="shared" ref="F4:F10" si="1">E4/B4</f>
        <v>0.17904761904761904</v>
      </c>
      <c r="G4" s="16">
        <v>198</v>
      </c>
      <c r="H4" s="17">
        <f t="shared" ref="H4:H10" si="2">G4/B4</f>
        <v>9.4285714285714292E-2</v>
      </c>
      <c r="I4" s="16">
        <v>85</v>
      </c>
      <c r="J4" s="17">
        <f t="shared" ref="J4:J10" si="3">I4/B4</f>
        <v>4.0476190476190478E-2</v>
      </c>
      <c r="K4" s="16">
        <v>24</v>
      </c>
      <c r="L4" s="17">
        <f t="shared" ref="L4:L10" si="4">K4/B4</f>
        <v>1.1428571428571429E-2</v>
      </c>
      <c r="M4" s="12"/>
    </row>
    <row r="5" spans="1:13" x14ac:dyDescent="0.25">
      <c r="A5" s="8" t="s">
        <v>10</v>
      </c>
      <c r="B5" s="16">
        <v>1902</v>
      </c>
      <c r="C5" s="16">
        <v>1277</v>
      </c>
      <c r="D5" s="17">
        <f t="shared" si="0"/>
        <v>0.67139852786540488</v>
      </c>
      <c r="E5" s="16">
        <v>301</v>
      </c>
      <c r="F5" s="17">
        <f t="shared" si="1"/>
        <v>0.15825446898002102</v>
      </c>
      <c r="G5" s="16">
        <v>206</v>
      </c>
      <c r="H5" s="17">
        <f t="shared" si="2"/>
        <v>0.10830704521556257</v>
      </c>
      <c r="I5" s="16">
        <v>86</v>
      </c>
      <c r="J5" s="17">
        <f t="shared" si="3"/>
        <v>4.5215562565720298E-2</v>
      </c>
      <c r="K5" s="16">
        <v>32</v>
      </c>
      <c r="L5" s="17">
        <f t="shared" si="4"/>
        <v>1.6824395373291272E-2</v>
      </c>
    </row>
    <row r="6" spans="1:13" x14ac:dyDescent="0.25">
      <c r="A6" s="8" t="s">
        <v>11</v>
      </c>
      <c r="B6" s="16">
        <v>1712</v>
      </c>
      <c r="C6" s="16">
        <v>1161</v>
      </c>
      <c r="D6" s="17">
        <f t="shared" si="0"/>
        <v>0.67815420560747663</v>
      </c>
      <c r="E6" s="16">
        <v>280</v>
      </c>
      <c r="F6" s="17">
        <f t="shared" si="1"/>
        <v>0.16355140186915887</v>
      </c>
      <c r="G6" s="16">
        <v>134</v>
      </c>
      <c r="H6" s="17">
        <f t="shared" si="2"/>
        <v>7.8271028037383172E-2</v>
      </c>
      <c r="I6" s="16">
        <v>81</v>
      </c>
      <c r="J6" s="17">
        <f t="shared" si="3"/>
        <v>4.7313084112149531E-2</v>
      </c>
      <c r="K6" s="16">
        <v>56</v>
      </c>
      <c r="L6" s="17">
        <f t="shared" si="4"/>
        <v>3.2710280373831772E-2</v>
      </c>
    </row>
    <row r="7" spans="1:13" x14ac:dyDescent="0.25">
      <c r="A7" s="8" t="s">
        <v>12</v>
      </c>
      <c r="B7" s="16">
        <v>249</v>
      </c>
      <c r="C7" s="16">
        <v>164</v>
      </c>
      <c r="D7" s="17">
        <f t="shared" si="0"/>
        <v>0.65863453815261042</v>
      </c>
      <c r="E7" s="16">
        <v>43</v>
      </c>
      <c r="F7" s="17">
        <f t="shared" si="1"/>
        <v>0.17269076305220885</v>
      </c>
      <c r="G7" s="16">
        <v>27</v>
      </c>
      <c r="H7" s="17">
        <f t="shared" si="2"/>
        <v>0.10843373493975904</v>
      </c>
      <c r="I7" s="16">
        <v>14</v>
      </c>
      <c r="J7" s="17">
        <f t="shared" si="3"/>
        <v>5.6224899598393573E-2</v>
      </c>
      <c r="K7" s="16">
        <v>1</v>
      </c>
      <c r="L7" s="17">
        <f t="shared" si="4"/>
        <v>4.0160642570281121E-3</v>
      </c>
    </row>
    <row r="8" spans="1:13" ht="30" x14ac:dyDescent="0.25">
      <c r="A8" s="8" t="s">
        <v>13</v>
      </c>
      <c r="B8" s="16">
        <v>3140</v>
      </c>
      <c r="C8" s="16">
        <v>1985</v>
      </c>
      <c r="D8" s="17">
        <f t="shared" si="0"/>
        <v>0.63216560509554143</v>
      </c>
      <c r="E8" s="16">
        <v>661</v>
      </c>
      <c r="F8" s="17">
        <f t="shared" si="1"/>
        <v>0.2105095541401274</v>
      </c>
      <c r="G8" s="16">
        <v>354</v>
      </c>
      <c r="H8" s="17">
        <f t="shared" si="2"/>
        <v>0.11273885350318472</v>
      </c>
      <c r="I8" s="16">
        <v>109</v>
      </c>
      <c r="J8" s="17">
        <f t="shared" si="3"/>
        <v>3.4713375796178343E-2</v>
      </c>
      <c r="K8" s="16">
        <v>31</v>
      </c>
      <c r="L8" s="17">
        <f t="shared" si="4"/>
        <v>9.8726114649681524E-3</v>
      </c>
    </row>
    <row r="9" spans="1:13" ht="30" x14ac:dyDescent="0.25">
      <c r="A9" s="8" t="s">
        <v>14</v>
      </c>
      <c r="B9" s="16">
        <v>45</v>
      </c>
      <c r="C9" s="16">
        <v>35</v>
      </c>
      <c r="D9" s="17">
        <f t="shared" si="0"/>
        <v>0.77777777777777779</v>
      </c>
      <c r="E9" s="16">
        <v>5</v>
      </c>
      <c r="F9" s="17">
        <f t="shared" si="1"/>
        <v>0.1111111111111111</v>
      </c>
      <c r="G9" s="16">
        <v>3</v>
      </c>
      <c r="H9" s="17">
        <f t="shared" si="2"/>
        <v>6.6666666666666666E-2</v>
      </c>
      <c r="I9" s="16">
        <v>1</v>
      </c>
      <c r="J9" s="17">
        <f t="shared" si="3"/>
        <v>2.2222222222222223E-2</v>
      </c>
      <c r="K9" s="16">
        <v>1</v>
      </c>
      <c r="L9" s="17">
        <f t="shared" si="4"/>
        <v>2.2222222222222223E-2</v>
      </c>
    </row>
    <row r="10" spans="1:13" x14ac:dyDescent="0.25">
      <c r="A10" s="8" t="s">
        <v>15</v>
      </c>
      <c r="B10" s="16">
        <v>1092</v>
      </c>
      <c r="C10" s="16">
        <v>755</v>
      </c>
      <c r="D10" s="17">
        <f t="shared" si="0"/>
        <v>0.69139194139194138</v>
      </c>
      <c r="E10" s="16">
        <v>181</v>
      </c>
      <c r="F10" s="17">
        <f t="shared" si="1"/>
        <v>0.16575091575091574</v>
      </c>
      <c r="G10" s="16">
        <v>100</v>
      </c>
      <c r="H10" s="17">
        <f t="shared" si="2"/>
        <v>9.1575091575091569E-2</v>
      </c>
      <c r="I10" s="16">
        <v>41</v>
      </c>
      <c r="J10" s="17">
        <f t="shared" si="3"/>
        <v>3.7545787545787544E-2</v>
      </c>
      <c r="K10" s="16">
        <v>15</v>
      </c>
      <c r="L10" s="17">
        <f t="shared" si="4"/>
        <v>1.3736263736263736E-2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ТУЙЕБАЕВА САБИНА БЕКМУРАТОВНА</cp:lastModifiedBy>
  <dcterms:created xsi:type="dcterms:W3CDTF">2020-01-16T06:28:26Z</dcterms:created>
  <dcterms:modified xsi:type="dcterms:W3CDTF">2021-04-29T09:18:21Z</dcterms:modified>
</cp:coreProperties>
</file>