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4565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<sst xmlns="http://schemas.openxmlformats.org/spreadsheetml/2006/main" count="21" uniqueCount="17">
  <si>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</si>
  <si>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</si>
  <si>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</si>
  <si>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</si>
  <si>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</si>
  <si>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</si>
  <si>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</si>
  <si>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</si>
  <si>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</si>
  <si>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Алматинский районный суд</t>
  </si>
  <si>
    <t>Байконурский районный суд</t>
  </si>
  <si>
    <t>Есильский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</si>
  <si>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</si>
  <si>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</si>
  <si>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</si>
  <si>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Суд города Нур-Султана</t>
  </si>
  <si>
    <t>Статистические данные по количеству отложенных судебных заседаний в районных и приравненных к ним судах города Нур-Султана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</si>
</sst>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0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/>
    <xf numFmtId="0" fontId="0" fillId="0" borderId="0" xfId="0" applyFont="1"/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A1">
      <selection activeCell="E11" sqref="E11"/>
    </sheetView>
  </sheetViews>
  <sheetFormatPr defaultColWidth="8.8515625" defaultRowHeight="15"/>
  <cols>
    <col min="1" max="1" width="48.28125" style="9" customWidth="1"/>
    <col min="2" max="2" width="15.7109375" style="0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2" ht="35.2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4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ht="15">
      <c r="A3" s="5" t="s">
        <v>8</v>
      </c>
      <c r="B3" s="14">
        <f>SUM(B4:B10)</f>
        <v>12444</v>
      </c>
      <c r="C3" s="14">
        <f>SUM(C4:C10)</f>
        <v>8878</v>
      </c>
      <c r="D3" s="15">
        <f>C3/B3</f>
        <v>0.7134361941497911</v>
      </c>
      <c r="E3" s="14">
        <f>SUM(E4:E10)</f>
        <v>2127</v>
      </c>
      <c r="F3" s="15">
        <f>E3/B3</f>
        <v>0.17092574734811958</v>
      </c>
      <c r="G3" s="14">
        <f>SUM(G4:G10)</f>
        <v>996</v>
      </c>
      <c r="H3" s="15">
        <f>G3/B3</f>
        <v>0.08003857280617165</v>
      </c>
      <c r="I3" s="14">
        <f>SUM(I4:I10)</f>
        <v>337</v>
      </c>
      <c r="J3" s="15">
        <f>I3/B3</f>
        <v>0.027081324333011893</v>
      </c>
      <c r="K3" s="14">
        <f>SUM(K4:K10)</f>
        <v>106</v>
      </c>
      <c r="L3" s="15">
        <f>K3/B3</f>
        <v>0.008518161362905818</v>
      </c>
      <c r="M3" s="6"/>
    </row>
    <row r="4" spans="1:13" s="13" customFormat="1" ht="15">
      <c r="A4" s="11" t="s">
        <v>9</v>
      </c>
      <c r="B4" s="16">
        <v>2195</v>
      </c>
      <c r="C4" s="16">
        <v>1410</v>
      </c>
      <c r="D4" s="17">
        <f aca="true" t="shared" si="0" ref="D4:D10">C4/B4</f>
        <v>0.642369020501139</v>
      </c>
      <c r="E4" s="16">
        <v>444</v>
      </c>
      <c r="F4" s="17">
        <f aca="true" t="shared" si="1" ref="F4:F10">E4/B4</f>
        <v>0.20227790432801823</v>
      </c>
      <c r="G4" s="16">
        <v>218</v>
      </c>
      <c r="H4" s="17">
        <f aca="true" t="shared" si="2" ref="H4:H10">G4/B4</f>
        <v>0.09931662870159454</v>
      </c>
      <c r="I4" s="16">
        <v>84</v>
      </c>
      <c r="J4" s="17">
        <f aca="true" t="shared" si="3" ref="J4:J10">I4/B4</f>
        <v>0.03826879271070615</v>
      </c>
      <c r="K4" s="16">
        <v>39</v>
      </c>
      <c r="L4" s="17">
        <f aca="true" t="shared" si="4" ref="L4:L10">K4/B4</f>
        <v>0.01776765375854214</v>
      </c>
      <c r="M4" s="12"/>
    </row>
    <row r="5" spans="1:12" ht="15">
      <c r="A5" s="8" t="s">
        <v>10</v>
      </c>
      <c r="B5" s="16">
        <v>1282</v>
      </c>
      <c r="C5" s="16">
        <v>966</v>
      </c>
      <c r="D5" s="17">
        <f t="shared" si="0"/>
        <v>0.7535101404056163</v>
      </c>
      <c r="E5" s="16">
        <v>198</v>
      </c>
      <c r="F5" s="17">
        <f t="shared" si="1"/>
        <v>0.1544461778471139</v>
      </c>
      <c r="G5" s="16">
        <v>92</v>
      </c>
      <c r="H5" s="17">
        <f t="shared" si="2"/>
        <v>0.0717628705148206</v>
      </c>
      <c r="I5" s="16">
        <v>24</v>
      </c>
      <c r="J5" s="17">
        <f t="shared" si="3"/>
        <v>0.0187207488299532</v>
      </c>
      <c r="K5" s="16">
        <v>2</v>
      </c>
      <c r="L5" s="17">
        <f t="shared" si="4"/>
        <v>0.0015600624024961</v>
      </c>
    </row>
    <row r="6" spans="1:12" ht="15">
      <c r="A6" s="8" t="s">
        <v>11</v>
      </c>
      <c r="B6" s="16">
        <v>1909</v>
      </c>
      <c r="C6" s="16">
        <v>1340</v>
      </c>
      <c r="D6" s="17">
        <f t="shared" si="0"/>
        <v>0.7019381875327396</v>
      </c>
      <c r="E6" s="16">
        <v>324</v>
      </c>
      <c r="F6" s="17">
        <f t="shared" si="1"/>
        <v>0.16972236773179675</v>
      </c>
      <c r="G6" s="16">
        <v>159</v>
      </c>
      <c r="H6" s="17">
        <f t="shared" si="2"/>
        <v>0.08328968046097433</v>
      </c>
      <c r="I6" s="16">
        <v>66</v>
      </c>
      <c r="J6" s="17">
        <f t="shared" si="3"/>
        <v>0.03457307490832897</v>
      </c>
      <c r="K6" s="16">
        <v>20</v>
      </c>
      <c r="L6" s="17">
        <f t="shared" si="4"/>
        <v>0.010476689366160294</v>
      </c>
    </row>
    <row r="7" spans="1:12" ht="15">
      <c r="A7" s="8" t="s">
        <v>12</v>
      </c>
      <c r="B7" s="16">
        <v>3425</v>
      </c>
      <c r="C7" s="16">
        <v>2691</v>
      </c>
      <c r="D7" s="17">
        <f t="shared" si="0"/>
        <v>0.7856934306569343</v>
      </c>
      <c r="E7" s="16">
        <v>386</v>
      </c>
      <c r="F7" s="17">
        <f t="shared" si="1"/>
        <v>0.1127007299270073</v>
      </c>
      <c r="G7" s="16">
        <v>241</v>
      </c>
      <c r="H7" s="17">
        <f t="shared" si="2"/>
        <v>0.07036496350364964</v>
      </c>
      <c r="I7" s="16">
        <v>82</v>
      </c>
      <c r="J7" s="17">
        <f t="shared" si="3"/>
        <v>0.02394160583941606</v>
      </c>
      <c r="K7" s="16">
        <v>25</v>
      </c>
      <c r="L7" s="17">
        <f t="shared" si="4"/>
        <v>0.0072992700729927005</v>
      </c>
    </row>
    <row r="8" spans="1:12" ht="30">
      <c r="A8" s="8" t="s">
        <v>13</v>
      </c>
      <c r="B8" s="16">
        <v>170</v>
      </c>
      <c r="C8" s="16">
        <v>97</v>
      </c>
      <c r="D8" s="17">
        <f t="shared" si="0"/>
        <v>0.5705882352941176</v>
      </c>
      <c r="E8" s="16">
        <v>42</v>
      </c>
      <c r="F8" s="17">
        <f t="shared" si="1"/>
        <v>0.24705882352941178</v>
      </c>
      <c r="G8" s="16">
        <v>21</v>
      </c>
      <c r="H8" s="17">
        <f t="shared" si="2"/>
        <v>0.12352941176470589</v>
      </c>
      <c r="I8" s="16">
        <v>7</v>
      </c>
      <c r="J8" s="17">
        <f t="shared" si="3"/>
        <v>0.041176470588235294</v>
      </c>
      <c r="K8" s="16">
        <v>3</v>
      </c>
      <c r="L8" s="17">
        <f t="shared" si="4"/>
        <v>0.01764705882352941</v>
      </c>
    </row>
    <row r="9" spans="1:12" ht="30">
      <c r="A9" s="8" t="s">
        <v>14</v>
      </c>
      <c r="B9" s="16">
        <v>3423</v>
      </c>
      <c r="C9" s="16">
        <v>2356</v>
      </c>
      <c r="D9" s="17">
        <f t="shared" si="0"/>
        <v>0.6882851300029215</v>
      </c>
      <c r="E9" s="16">
        <v>722</v>
      </c>
      <c r="F9" s="17">
        <f t="shared" si="1"/>
        <v>0.21092608822670172</v>
      </c>
      <c r="G9" s="16">
        <v>259</v>
      </c>
      <c r="H9" s="17">
        <f t="shared" si="2"/>
        <v>0.07566462167689161</v>
      </c>
      <c r="I9" s="16">
        <v>71</v>
      </c>
      <c r="J9" s="17">
        <f t="shared" si="3"/>
        <v>0.02074203914694712</v>
      </c>
      <c r="K9" s="16">
        <v>15</v>
      </c>
      <c r="L9" s="17">
        <f t="shared" si="4"/>
        <v>0.0043821209465381246</v>
      </c>
    </row>
    <row r="10" spans="1:12" ht="15">
      <c r="A10" s="8" t="s">
        <v>15</v>
      </c>
      <c r="B10" s="16">
        <v>40</v>
      </c>
      <c r="C10" s="16">
        <v>18</v>
      </c>
      <c r="D10" s="17">
        <f t="shared" si="0"/>
        <v>0.45</v>
      </c>
      <c r="E10" s="16">
        <v>11</v>
      </c>
      <c r="F10" s="17">
        <f t="shared" si="1"/>
        <v>0.275</v>
      </c>
      <c r="G10" s="16">
        <v>6</v>
      </c>
      <c r="H10" s="17">
        <f t="shared" si="2"/>
        <v>0.15</v>
      </c>
      <c r="I10" s="16">
        <v>3</v>
      </c>
      <c r="J10" s="17">
        <f t="shared" si="3"/>
        <v>0.075</v>
      </c>
      <c r="K10" s="16">
        <v>2</v>
      </c>
      <c r="L10" s="17">
        <f t="shared" si="4"/>
        <v>0.05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2020-01-16T06:28:26Z</dcterms:created>
  <dcterms:modified xsi:type="dcterms:W3CDTF">2020-04-13T12:11:00Z</dcterms:modified>
  <cp:category/>
  <cp:version/>
  <cp:contentType/>
  <cp:contentStatus/>
</cp:coreProperties>
</file>