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<sst xmlns="http://schemas.openxmlformats.org/spreadsheetml/2006/main" count="22" uniqueCount="17">
  <si>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Область</t>
  </si>
  <si>
    <t>ИТОГО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</si>
  <si>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</si>
  <si>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</si>
  <si>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</si>
  <si>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</si>
  <si>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</si>
  <si>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</si>
  <si>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</si>
  <si>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</si>
  <si>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</si>
  <si>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 xml:space="preserve">% от количества оконченных дел </t>
  </si>
  <si>
    <t>Всего окончено от 2-х до 3-х месяцев</t>
  </si>
  <si>
    <t>из них расторжение брака</t>
  </si>
  <si>
    <t>Всего окончено от 3-х до 6 месяцев</t>
  </si>
  <si>
    <t>из них банкротство</t>
  </si>
  <si>
    <t>Данные районных и приравненных к ним судов города Астаны о продолжительности рассмотрения гражданских дел за 9 месяцев 2017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</si>
</sst>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top" wrapText="1"/>
    </xf>
    <xf numFmtId="0" fontId="21" fillId="0" borderId="10" xfId="53" applyFont="1" applyBorder="1">
      <alignment/>
      <protection/>
    </xf>
    <xf numFmtId="0" fontId="22" fillId="0" borderId="0" xfId="0" applyFont="1" applyAlignment="1">
      <alignment/>
    </xf>
    <xf numFmtId="0" fontId="21" fillId="0" borderId="10" xfId="5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4" fillId="0" borderId="10" xfId="53" applyFont="1" applyBorder="1">
      <alignment/>
      <protection/>
    </xf>
    <xf numFmtId="0" fontId="24" fillId="0" borderId="10" xfId="53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24" borderId="10" xfId="53" applyFont="1" applyFill="1" applyBorder="1" applyAlignment="1">
      <alignment horizontal="center"/>
      <protection/>
    </xf>
    <xf numFmtId="168" fontId="21" fillId="24" borderId="10" xfId="53" applyNumberFormat="1" applyFont="1" applyFill="1" applyBorder="1" applyAlignment="1">
      <alignment horizontal="center"/>
      <protection/>
    </xf>
    <xf numFmtId="0" fontId="24" fillId="24" borderId="10" xfId="53" applyFont="1" applyFill="1" applyBorder="1" applyAlignment="1">
      <alignment horizontal="center"/>
      <protection/>
    </xf>
    <xf numFmtId="168" fontId="24" fillId="24" borderId="10" xfId="53" applyNumberFormat="1" applyFont="1" applyFill="1" applyBorder="1" applyAlignment="1">
      <alignment horizontal="center"/>
      <protection/>
    </xf>
    <xf numFmtId="0" fontId="20" fillId="4" borderId="10" xfId="0" applyFont="1" applyFill="1" applyBorder="1" applyAlignment="1">
      <alignment horizontal="center" vertical="top" wrapText="1"/>
    </xf>
    <xf numFmtId="0" fontId="21" fillId="4" borderId="10" xfId="53" applyFont="1" applyFill="1" applyBorder="1" applyAlignment="1">
      <alignment horizontal="center"/>
      <protection/>
    </xf>
    <xf numFmtId="168" fontId="21" fillId="4" borderId="10" xfId="53" applyNumberFormat="1" applyFont="1" applyFill="1" applyBorder="1" applyAlignment="1">
      <alignment horizontal="center"/>
      <protection/>
    </xf>
    <xf numFmtId="0" fontId="24" fillId="4" borderId="10" xfId="53" applyFont="1" applyFill="1" applyBorder="1" applyAlignment="1">
      <alignment horizontal="center"/>
      <protection/>
    </xf>
    <xf numFmtId="168" fontId="24" fillId="4" borderId="10" xfId="53" applyNumberFormat="1" applyFont="1" applyFill="1" applyBorder="1" applyAlignment="1">
      <alignment horizontal="center"/>
      <protection/>
    </xf>
    <xf numFmtId="0" fontId="20" fillId="22" borderId="10" xfId="0" applyFont="1" applyFill="1" applyBorder="1" applyAlignment="1">
      <alignment horizontal="center" vertical="top" wrapText="1"/>
    </xf>
    <xf numFmtId="0" fontId="21" fillId="22" borderId="10" xfId="53" applyFont="1" applyFill="1" applyBorder="1" applyAlignment="1">
      <alignment horizontal="center"/>
      <protection/>
    </xf>
    <xf numFmtId="168" fontId="21" fillId="22" borderId="10" xfId="53" applyNumberFormat="1" applyFont="1" applyFill="1" applyBorder="1" applyAlignment="1">
      <alignment horizontal="center"/>
      <protection/>
    </xf>
    <xf numFmtId="0" fontId="24" fillId="22" borderId="10" xfId="53" applyFont="1" applyFill="1" applyBorder="1" applyAlignment="1">
      <alignment horizontal="center"/>
      <protection/>
    </xf>
    <xf numFmtId="168" fontId="24" fillId="22" borderId="10" xfId="53" applyNumberFormat="1" applyFont="1" applyFill="1" applyBorder="1" applyAlignment="1">
      <alignment horizontal="center"/>
      <protection/>
    </xf>
    <xf numFmtId="0" fontId="20" fillId="0" borderId="10" xfId="0" applyFont="1" applyBorder="1" applyAlignment="1">
      <alignment horizontal="center" vertical="top" wrapText="1"/>
    </xf>
    <xf numFmtId="0" fontId="24" fillId="0" borderId="10" xfId="53" applyFont="1" applyBorder="1" applyAlignment="1">
      <alignment vertical="top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24" fillId="24" borderId="10" xfId="53" applyFont="1" applyFill="1" applyBorder="1" applyAlignment="1">
      <alignment horizontal="center" vertical="top" wrapText="1"/>
      <protection/>
    </xf>
    <xf numFmtId="0" fontId="24" fillId="4" borderId="10" xfId="53" applyFont="1" applyFill="1" applyBorder="1" applyAlignment="1">
      <alignment horizontal="center" vertical="top" wrapText="1"/>
      <protection/>
    </xf>
    <xf numFmtId="0" fontId="24" fillId="22" borderId="10" xfId="53" applyFont="1" applyFill="1" applyBorder="1" applyAlignment="1">
      <alignment horizontal="center" vertical="top" wrapText="1"/>
      <protection/>
    </xf>
    <xf numFmtId="0" fontId="20" fillId="0" borderId="0" xfId="0" applyFont="1" applyAlignment="1">
      <alignment vertical="top"/>
    </xf>
    <xf numFmtId="0" fontId="24" fillId="7" borderId="10" xfId="53" applyFont="1" applyFill="1" applyBorder="1" applyAlignment="1">
      <alignment horizontal="center" vertical="top" wrapText="1"/>
      <protection/>
    </xf>
    <xf numFmtId="0" fontId="20" fillId="7" borderId="10" xfId="0" applyFont="1" applyFill="1" applyBorder="1" applyAlignment="1">
      <alignment horizontal="center" vertical="top" wrapText="1"/>
    </xf>
    <xf numFmtId="0" fontId="21" fillId="7" borderId="10" xfId="53" applyFont="1" applyFill="1" applyBorder="1" applyAlignment="1">
      <alignment horizontal="center"/>
      <protection/>
    </xf>
    <xf numFmtId="168" fontId="21" fillId="7" borderId="10" xfId="53" applyNumberFormat="1" applyFont="1" applyFill="1" applyBorder="1" applyAlignment="1">
      <alignment horizontal="center"/>
      <protection/>
    </xf>
    <xf numFmtId="0" fontId="24" fillId="7" borderId="10" xfId="53" applyFont="1" applyFill="1" applyBorder="1" applyAlignment="1">
      <alignment horizontal="center"/>
      <protection/>
    </xf>
    <xf numFmtId="168" fontId="24" fillId="7" borderId="10" xfId="53" applyNumberFormat="1" applyFont="1" applyFill="1" applyBorder="1" applyAlignment="1">
      <alignment horizontal="center"/>
      <protection/>
    </xf>
    <xf numFmtId="0" fontId="24" fillId="11" borderId="10" xfId="53" applyFont="1" applyFill="1" applyBorder="1" applyAlignment="1">
      <alignment horizontal="center" vertical="top" wrapText="1"/>
      <protection/>
    </xf>
    <xf numFmtId="0" fontId="20" fillId="11" borderId="10" xfId="0" applyFont="1" applyFill="1" applyBorder="1" applyAlignment="1">
      <alignment horizontal="center" vertical="top" wrapText="1"/>
    </xf>
    <xf numFmtId="0" fontId="21" fillId="11" borderId="10" xfId="53" applyFont="1" applyFill="1" applyBorder="1" applyAlignment="1">
      <alignment horizontal="center"/>
      <protection/>
    </xf>
    <xf numFmtId="168" fontId="21" fillId="11" borderId="10" xfId="53" applyNumberFormat="1" applyFont="1" applyFill="1" applyBorder="1" applyAlignment="1">
      <alignment horizontal="center"/>
      <protection/>
    </xf>
    <xf numFmtId="0" fontId="24" fillId="11" borderId="10" xfId="53" applyFont="1" applyFill="1" applyBorder="1" applyAlignment="1">
      <alignment horizontal="center"/>
      <protection/>
    </xf>
    <xf numFmtId="168" fontId="24" fillId="11" borderId="10" xfId="53" applyNumberFormat="1" applyFont="1" applyFill="1" applyBorder="1" applyAlignment="1">
      <alignment horizontal="center"/>
      <protection/>
    </xf>
    <xf numFmtId="0" fontId="24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32.00390625" style="3" customWidth="1"/>
    <col min="2" max="2" width="11.25390625" style="5" customWidth="1"/>
    <col min="3" max="3" width="11.00390625" style="5" customWidth="1"/>
    <col min="4" max="4" width="13.25390625" style="5" customWidth="1"/>
    <col min="5" max="5" width="11.00390625" style="5" customWidth="1"/>
    <col min="6" max="6" width="13.25390625" style="5" customWidth="1"/>
    <col min="7" max="7" width="10.625" style="5" customWidth="1"/>
    <col min="8" max="8" width="13.25390625" style="5" customWidth="1"/>
    <col min="9" max="9" width="12.875" style="5" customWidth="1"/>
    <col min="10" max="10" width="13.25390625" style="5" customWidth="1"/>
    <col min="11" max="11" width="13.375" style="5" customWidth="1"/>
    <col min="12" max="12" width="12.75390625" style="5" customWidth="1"/>
    <col min="13" max="13" width="11.375" style="5" customWidth="1"/>
    <col min="14" max="14" width="13.25390625" style="5" customWidth="1"/>
    <col min="15" max="15" width="14.25390625" style="5" customWidth="1"/>
    <col min="16" max="16384" width="9.125" style="3" customWidth="1"/>
  </cols>
  <sheetData>
    <row r="1" spans="1:15" s="9" customFormat="1" ht="30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30" customFormat="1" ht="76.5">
      <c r="A2" s="25" t="s">
        <v>0</v>
      </c>
      <c r="B2" s="26" t="s">
        <v>7</v>
      </c>
      <c r="C2" s="27" t="s">
        <v>8</v>
      </c>
      <c r="D2" s="1" t="s">
        <v>11</v>
      </c>
      <c r="E2" s="28" t="s">
        <v>9</v>
      </c>
      <c r="F2" s="14" t="s">
        <v>11</v>
      </c>
      <c r="G2" s="29" t="s">
        <v>10</v>
      </c>
      <c r="H2" s="19" t="s">
        <v>11</v>
      </c>
      <c r="I2" s="31" t="s">
        <v>12</v>
      </c>
      <c r="J2" s="32" t="s">
        <v>11</v>
      </c>
      <c r="K2" s="24" t="s">
        <v>13</v>
      </c>
      <c r="L2" s="24" t="s">
        <v>15</v>
      </c>
      <c r="M2" s="37" t="s">
        <v>14</v>
      </c>
      <c r="N2" s="38" t="s">
        <v>11</v>
      </c>
      <c r="O2" s="24" t="s">
        <v>13</v>
      </c>
    </row>
    <row r="3" spans="1:15" ht="12.75">
      <c r="A3" s="2" t="s">
        <v>2</v>
      </c>
      <c r="B3" s="4">
        <v>16019</v>
      </c>
      <c r="C3" s="10">
        <v>5319</v>
      </c>
      <c r="D3" s="11">
        <f aca="true" t="shared" si="0" ref="D3:D8">C3*100/B3</f>
        <v>33.204319870154194</v>
      </c>
      <c r="E3" s="15">
        <v>6790</v>
      </c>
      <c r="F3" s="16">
        <f aca="true" t="shared" si="1" ref="F3:F8">E3*100/B3</f>
        <v>42.38716524127599</v>
      </c>
      <c r="G3" s="20">
        <v>3634</v>
      </c>
      <c r="H3" s="21">
        <f aca="true" t="shared" si="2" ref="H3:H8">G3*100/B3</f>
        <v>22.685560896435483</v>
      </c>
      <c r="I3" s="33">
        <v>246</v>
      </c>
      <c r="J3" s="34">
        <f aca="true" t="shared" si="3" ref="J3:J8">I3*100/B3</f>
        <v>1.5356763842936514</v>
      </c>
      <c r="K3" s="4">
        <v>57</v>
      </c>
      <c r="L3" s="4">
        <v>0</v>
      </c>
      <c r="M3" s="39">
        <v>30</v>
      </c>
      <c r="N3" s="40">
        <f>M3*100/B3</f>
        <v>0.18727760784068917</v>
      </c>
      <c r="O3" s="4">
        <v>6</v>
      </c>
    </row>
    <row r="4" spans="1:15" ht="12.75">
      <c r="A4" s="2" t="s">
        <v>3</v>
      </c>
      <c r="B4" s="4">
        <v>6869</v>
      </c>
      <c r="C4" s="10">
        <v>1518</v>
      </c>
      <c r="D4" s="11">
        <f t="shared" si="0"/>
        <v>22.099286650167418</v>
      </c>
      <c r="E4" s="15">
        <v>3241</v>
      </c>
      <c r="F4" s="16">
        <f t="shared" si="1"/>
        <v>47.18299606929684</v>
      </c>
      <c r="G4" s="20">
        <v>2082</v>
      </c>
      <c r="H4" s="21">
        <f t="shared" si="2"/>
        <v>30.310088804775077</v>
      </c>
      <c r="I4" s="33">
        <v>28</v>
      </c>
      <c r="J4" s="34">
        <f t="shared" si="3"/>
        <v>0.40762847576066386</v>
      </c>
      <c r="K4" s="4">
        <v>4</v>
      </c>
      <c r="L4" s="4">
        <v>0</v>
      </c>
      <c r="M4" s="39">
        <v>0</v>
      </c>
      <c r="N4" s="40">
        <f>M4*100/B4</f>
        <v>0</v>
      </c>
      <c r="O4" s="4">
        <v>0</v>
      </c>
    </row>
    <row r="5" spans="1:15" ht="12.75">
      <c r="A5" s="2" t="s">
        <v>4</v>
      </c>
      <c r="B5" s="4">
        <v>11448</v>
      </c>
      <c r="C5" s="10">
        <v>3414</v>
      </c>
      <c r="D5" s="11">
        <f t="shared" si="0"/>
        <v>29.82180293501048</v>
      </c>
      <c r="E5" s="15">
        <v>5094</v>
      </c>
      <c r="F5" s="16">
        <f t="shared" si="1"/>
        <v>44.496855345911946</v>
      </c>
      <c r="G5" s="20">
        <v>2874</v>
      </c>
      <c r="H5" s="21">
        <f t="shared" si="2"/>
        <v>25.10482180293501</v>
      </c>
      <c r="I5" s="33">
        <v>59</v>
      </c>
      <c r="J5" s="34">
        <f t="shared" si="3"/>
        <v>0.5153738644304682</v>
      </c>
      <c r="K5" s="4">
        <v>16</v>
      </c>
      <c r="L5" s="4">
        <v>0</v>
      </c>
      <c r="M5" s="39">
        <v>7</v>
      </c>
      <c r="N5" s="40">
        <f>M5*100/B5</f>
        <v>0.06114605171208945</v>
      </c>
      <c r="O5" s="4">
        <v>2</v>
      </c>
    </row>
    <row r="6" spans="1:15" ht="12.75">
      <c r="A6" s="2" t="s">
        <v>5</v>
      </c>
      <c r="B6" s="4">
        <v>11743</v>
      </c>
      <c r="C6" s="10">
        <v>1764</v>
      </c>
      <c r="D6" s="11">
        <f t="shared" si="0"/>
        <v>15.021715064293621</v>
      </c>
      <c r="E6" s="15">
        <v>6262</v>
      </c>
      <c r="F6" s="16">
        <f t="shared" si="1"/>
        <v>53.325385335944816</v>
      </c>
      <c r="G6" s="20">
        <v>3537</v>
      </c>
      <c r="H6" s="21">
        <f t="shared" si="2"/>
        <v>30.120071531976496</v>
      </c>
      <c r="I6" s="33">
        <v>177</v>
      </c>
      <c r="J6" s="34">
        <f t="shared" si="3"/>
        <v>1.507280933321979</v>
      </c>
      <c r="K6" s="4">
        <v>0</v>
      </c>
      <c r="L6" s="4">
        <v>6</v>
      </c>
      <c r="M6" s="39">
        <v>3</v>
      </c>
      <c r="N6" s="40">
        <f>M6*100/B6</f>
        <v>0.02554713446308439</v>
      </c>
      <c r="O6" s="4">
        <v>0</v>
      </c>
    </row>
    <row r="7" spans="1:15" ht="12.75">
      <c r="A7" s="2" t="s">
        <v>6</v>
      </c>
      <c r="B7" s="4">
        <v>637</v>
      </c>
      <c r="C7" s="10">
        <v>297</v>
      </c>
      <c r="D7" s="11">
        <f t="shared" si="0"/>
        <v>46.62480376766091</v>
      </c>
      <c r="E7" s="15">
        <v>273</v>
      </c>
      <c r="F7" s="16">
        <f t="shared" si="1"/>
        <v>42.857142857142854</v>
      </c>
      <c r="G7" s="20">
        <v>66</v>
      </c>
      <c r="H7" s="21">
        <f t="shared" si="2"/>
        <v>10.361067503924646</v>
      </c>
      <c r="I7" s="33">
        <v>1</v>
      </c>
      <c r="J7" s="34">
        <f t="shared" si="3"/>
        <v>0.15698587127158556</v>
      </c>
      <c r="K7" s="4">
        <v>0</v>
      </c>
      <c r="L7" s="4">
        <v>0</v>
      </c>
      <c r="M7" s="39">
        <v>0</v>
      </c>
      <c r="N7" s="40">
        <f>M7*100/B7</f>
        <v>0</v>
      </c>
      <c r="O7" s="4">
        <v>0</v>
      </c>
    </row>
    <row r="8" spans="1:15" s="8" customFormat="1" ht="12.75">
      <c r="A8" s="6" t="s">
        <v>1</v>
      </c>
      <c r="B8" s="7">
        <v>46716</v>
      </c>
      <c r="C8" s="12">
        <v>12312</v>
      </c>
      <c r="D8" s="13">
        <f t="shared" si="0"/>
        <v>26.35499614693039</v>
      </c>
      <c r="E8" s="17">
        <v>21660</v>
      </c>
      <c r="F8" s="18">
        <f t="shared" si="1"/>
        <v>46.36527099922939</v>
      </c>
      <c r="G8" s="22">
        <v>12193</v>
      </c>
      <c r="H8" s="23">
        <f t="shared" si="2"/>
        <v>26.100265433684392</v>
      </c>
      <c r="I8" s="35">
        <v>511</v>
      </c>
      <c r="J8" s="36">
        <f t="shared" si="3"/>
        <v>1.093843650997517</v>
      </c>
      <c r="K8" s="7">
        <v>77</v>
      </c>
      <c r="L8" s="7">
        <v>6</v>
      </c>
      <c r="M8" s="41">
        <v>40</v>
      </c>
      <c r="N8" s="42">
        <f>M8*100/B8</f>
        <v>0.08562376915831835</v>
      </c>
      <c r="O8" s="7">
        <v>8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2017-11-20T03:58:23Z</dcterms:created>
  <dcterms:modified xsi:type="dcterms:W3CDTF">2017-11-20T05:19:36Z</dcterms:modified>
  <cp:category/>
  <cp:version/>
  <cp:contentType/>
  <cp:contentStatus/>
</cp:coreProperties>
</file>