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7795" windowHeight="133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<sst xmlns="http://schemas.openxmlformats.org/spreadsheetml/2006/main" count="23" uniqueCount="18">
  <si>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Всего окончено дел</t>
  </si>
  <si>
    <t>Всего окончено в сроки до 3-х дней</t>
  </si>
  <si>
    <t>Всего окончено в сроки от 3-х дней до 1-го месяца</t>
  </si>
  <si>
    <t>Всего окончено в сроки от 1-го до 2-х месяцев</t>
  </si>
  <si>
    <t>Алматинский райсуд г.Астана</t>
  </si>
  <si>
    <t>Есильский райсуд г. Астана</t>
  </si>
  <si>
    <t>Сарыаркинский райсуд г.Астана</t>
  </si>
  <si>
    <t>СМЭС г.Астана</t>
  </si>
  <si>
    <t>Ювенальный суд г. Астана</t>
  </si>
  <si>
    <t>ИТОГО</t>
  </si>
  <si>
    <t>Всего окончено от 2-х до 3-х месяцев</t>
  </si>
  <si>
    <t>Всего окончено от 3-х до 6 месяцев</t>
  </si>
  <si>
    <t>Суды</t>
  </si>
  <si>
    <t>из них расторжение брака</t>
  </si>
  <si>
    <t>из них банкротство</t>
  </si>
  <si>
    <t>из них реабилитация</t>
  </si>
  <si>
    <t xml:space="preserve">% от количества оконченных дел </t>
  </si>
  <si>
    <t>Данные районных и приравненных к ним судов города Астаны о продолжительности рассмотрения гражданских дел за 3 месяца 2017 года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</si>
</sst>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7">
    <font>
      <sz val="10"/>
      <name val="Arial Cyr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3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3" fontId="1" fillId="4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3" fontId="2" fillId="4" borderId="1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3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/>
    </xf>
    <xf numFmtId="164" fontId="1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A1" sqref="A1:P1"/>
    </sheetView>
  </sheetViews>
  <sheetFormatPr defaultColWidth="9.00390625" defaultRowHeight="12.75"/>
  <cols>
    <col min="1" max="1" width="31.25390625" style="0" customWidth="1"/>
    <col min="2" max="2" width="10.875" style="0" customWidth="1"/>
    <col min="3" max="4" width="13.25390625" style="0" customWidth="1"/>
    <col min="5" max="6" width="13.125" style="0" customWidth="1"/>
    <col min="7" max="8" width="13.375" style="0" customWidth="1"/>
    <col min="9" max="10" width="12.625" style="0" customWidth="1"/>
    <col min="11" max="11" width="13.875" style="0" customWidth="1"/>
    <col min="12" max="12" width="12.625" style="0" customWidth="1"/>
    <col min="13" max="13" width="16.00390625" style="0" customWidth="1"/>
    <col min="14" max="14" width="12.75390625" style="0" customWidth="1"/>
    <col min="15" max="15" width="13.375" style="0" customWidth="1"/>
    <col min="16" max="16" width="13.25390625" style="0" customWidth="1"/>
  </cols>
  <sheetData>
    <row r="1" spans="1:19" s="3" customFormat="1" ht="47.25" customHeight="1">
      <c r="A1" s="8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44"/>
      <c r="R1" s="44"/>
      <c r="S1" s="44"/>
    </row>
    <row r="2" spans="1:19" s="5" customFormat="1" ht="63.75">
      <c r="A2" s="4" t="s">
        <v>12</v>
      </c>
      <c r="B2" s="4" t="s">
        <v>0</v>
      </c>
      <c r="C2" s="15" t="s">
        <v>1</v>
      </c>
      <c r="D2" s="16" t="s">
        <v>16</v>
      </c>
      <c r="E2" s="21" t="s">
        <v>2</v>
      </c>
      <c r="F2" s="22" t="s">
        <v>16</v>
      </c>
      <c r="G2" s="27" t="s">
        <v>3</v>
      </c>
      <c r="H2" s="7" t="s">
        <v>16</v>
      </c>
      <c r="I2" s="32" t="s">
        <v>10</v>
      </c>
      <c r="J2" s="33" t="s">
        <v>16</v>
      </c>
      <c r="K2" s="6" t="s">
        <v>13</v>
      </c>
      <c r="L2" s="6" t="s">
        <v>14</v>
      </c>
      <c r="M2" s="4" t="s">
        <v>15</v>
      </c>
      <c r="N2" s="38" t="s">
        <v>11</v>
      </c>
      <c r="O2" s="39" t="s">
        <v>16</v>
      </c>
      <c r="P2" s="6" t="s">
        <v>13</v>
      </c>
      <c r="Q2" s="45"/>
      <c r="R2" s="45"/>
      <c r="S2" s="45"/>
    </row>
    <row r="3" spans="1:16" s="3" customFormat="1" ht="12.75">
      <c r="A3" s="1" t="s">
        <v>4</v>
      </c>
      <c r="B3" s="10">
        <v>4479</v>
      </c>
      <c r="C3" s="17">
        <v>1387</v>
      </c>
      <c r="D3" s="18">
        <f>C3*100/B3</f>
        <v>30.966733645903105</v>
      </c>
      <c r="E3" s="23">
        <v>1661</v>
      </c>
      <c r="F3" s="24">
        <f>E3*100/B3</f>
        <v>37.08417057378879</v>
      </c>
      <c r="G3" s="28">
        <v>1285</v>
      </c>
      <c r="H3" s="29">
        <f>G3*100/B3</f>
        <v>28.689439607055146</v>
      </c>
      <c r="I3" s="34">
        <v>137</v>
      </c>
      <c r="J3" s="35">
        <f>I3*100/B3</f>
        <v>3.0587184639428444</v>
      </c>
      <c r="K3" s="2">
        <v>24</v>
      </c>
      <c r="L3" s="2">
        <v>0</v>
      </c>
      <c r="M3" s="2">
        <v>0</v>
      </c>
      <c r="N3" s="40">
        <v>9</v>
      </c>
      <c r="O3" s="41">
        <f>N3*100/B3</f>
        <v>0.20093770931011387</v>
      </c>
      <c r="P3" s="2">
        <v>3</v>
      </c>
    </row>
    <row r="4" spans="1:16" s="3" customFormat="1" ht="12.75">
      <c r="A4" s="1" t="s">
        <v>5</v>
      </c>
      <c r="B4" s="10">
        <v>1627</v>
      </c>
      <c r="C4" s="17">
        <v>311</v>
      </c>
      <c r="D4" s="18">
        <f>C4*100/B4</f>
        <v>19.114935464044255</v>
      </c>
      <c r="E4" s="23">
        <v>722</v>
      </c>
      <c r="F4" s="24">
        <f>E4*100/B4</f>
        <v>44.37615242778119</v>
      </c>
      <c r="G4" s="28">
        <v>568</v>
      </c>
      <c r="H4" s="29">
        <f>G4*100/B4</f>
        <v>34.910878918254454</v>
      </c>
      <c r="I4" s="34">
        <v>26</v>
      </c>
      <c r="J4" s="35">
        <f>I4*100/B4</f>
        <v>1.5980331899200984</v>
      </c>
      <c r="K4" s="2">
        <v>3</v>
      </c>
      <c r="L4" s="2">
        <v>0</v>
      </c>
      <c r="M4" s="2">
        <v>0</v>
      </c>
      <c r="N4" s="40">
        <v>0</v>
      </c>
      <c r="O4" s="41">
        <f>N4*100/B4</f>
        <v>0</v>
      </c>
      <c r="P4" s="2">
        <v>0</v>
      </c>
    </row>
    <row r="5" spans="1:16" s="3" customFormat="1" ht="12.75">
      <c r="A5" s="1" t="s">
        <v>6</v>
      </c>
      <c r="B5" s="10">
        <v>3074</v>
      </c>
      <c r="C5" s="17">
        <v>833</v>
      </c>
      <c r="D5" s="18">
        <f>C5*100/B5</f>
        <v>27.098243331164607</v>
      </c>
      <c r="E5" s="23">
        <v>1267</v>
      </c>
      <c r="F5" s="24">
        <f>E5*100/B5</f>
        <v>41.21665582303188</v>
      </c>
      <c r="G5" s="28">
        <v>913</v>
      </c>
      <c r="H5" s="29">
        <f>G5*100/B5</f>
        <v>29.7007156798959</v>
      </c>
      <c r="I5" s="34">
        <v>54</v>
      </c>
      <c r="J5" s="35">
        <f>I5*100/B5</f>
        <v>1.756668835393624</v>
      </c>
      <c r="K5" s="2">
        <v>7</v>
      </c>
      <c r="L5" s="2">
        <v>0</v>
      </c>
      <c r="M5" s="2">
        <v>0</v>
      </c>
      <c r="N5" s="40">
        <v>7</v>
      </c>
      <c r="O5" s="41">
        <f>N5*100/B5</f>
        <v>0.2277163305139883</v>
      </c>
      <c r="P5" s="2">
        <v>2</v>
      </c>
    </row>
    <row r="6" spans="1:16" s="3" customFormat="1" ht="12.75">
      <c r="A6" s="1" t="s">
        <v>7</v>
      </c>
      <c r="B6" s="10">
        <v>3128</v>
      </c>
      <c r="C6" s="17">
        <v>343</v>
      </c>
      <c r="D6" s="18">
        <f>C6*100/B6</f>
        <v>10.96547314578005</v>
      </c>
      <c r="E6" s="23">
        <v>1584</v>
      </c>
      <c r="F6" s="24">
        <f>E6*100/B6</f>
        <v>50.63938618925831</v>
      </c>
      <c r="G6" s="28">
        <v>1115</v>
      </c>
      <c r="H6" s="29">
        <f>G6*100/B6</f>
        <v>35.64578005115089</v>
      </c>
      <c r="I6" s="34">
        <v>84</v>
      </c>
      <c r="J6" s="35">
        <f>I6*100/B6</f>
        <v>2.6854219948849103</v>
      </c>
      <c r="K6" s="2">
        <v>0</v>
      </c>
      <c r="L6" s="2">
        <v>1</v>
      </c>
      <c r="M6" s="2">
        <v>1</v>
      </c>
      <c r="N6" s="40">
        <v>2</v>
      </c>
      <c r="O6" s="41">
        <f>N6*100/B6</f>
        <v>0.0639386189258312</v>
      </c>
      <c r="P6" s="2">
        <v>0</v>
      </c>
    </row>
    <row r="7" spans="1:16" s="3" customFormat="1" ht="12.75">
      <c r="A7" s="1" t="s">
        <v>8</v>
      </c>
      <c r="B7" s="10">
        <v>174</v>
      </c>
      <c r="C7" s="17">
        <v>98</v>
      </c>
      <c r="D7" s="18">
        <f>C7*100/B7</f>
        <v>56.32183908045977</v>
      </c>
      <c r="E7" s="23">
        <v>49</v>
      </c>
      <c r="F7" s="24">
        <f>E7*100/B7</f>
        <v>28.160919540229884</v>
      </c>
      <c r="G7" s="28">
        <v>27</v>
      </c>
      <c r="H7" s="29">
        <f>G7*100/B7</f>
        <v>15.517241379310345</v>
      </c>
      <c r="I7" s="34">
        <v>0</v>
      </c>
      <c r="J7" s="35">
        <f>I7*100/B7</f>
        <v>0</v>
      </c>
      <c r="K7" s="2">
        <v>0</v>
      </c>
      <c r="L7" s="2">
        <v>0</v>
      </c>
      <c r="M7" s="2">
        <v>0</v>
      </c>
      <c r="N7" s="40">
        <v>0</v>
      </c>
      <c r="O7" s="41">
        <f>N7*100/B7</f>
        <v>0</v>
      </c>
      <c r="P7" s="2">
        <v>0</v>
      </c>
    </row>
    <row r="8" spans="1:16" s="14" customFormat="1" ht="12.75">
      <c r="A8" s="11" t="s">
        <v>9</v>
      </c>
      <c r="B8" s="12">
        <v>12482</v>
      </c>
      <c r="C8" s="19">
        <v>2972</v>
      </c>
      <c r="D8" s="20">
        <f>C8*100/B8</f>
        <v>23.810286813010734</v>
      </c>
      <c r="E8" s="25">
        <v>5283</v>
      </c>
      <c r="F8" s="26">
        <f>E8*100/B8</f>
        <v>42.32494792501202</v>
      </c>
      <c r="G8" s="30">
        <v>3908</v>
      </c>
      <c r="H8" s="31">
        <f>G8*100/B8</f>
        <v>31.309085082518827</v>
      </c>
      <c r="I8" s="36">
        <v>301</v>
      </c>
      <c r="J8" s="37">
        <f>I8*100/B8</f>
        <v>2.4114725204294185</v>
      </c>
      <c r="K8" s="13">
        <v>34</v>
      </c>
      <c r="L8" s="13">
        <v>1</v>
      </c>
      <c r="M8" s="13">
        <v>1</v>
      </c>
      <c r="N8" s="42">
        <v>18</v>
      </c>
      <c r="O8" s="43">
        <f>N8*100/B8</f>
        <v>0.14420765902900176</v>
      </c>
      <c r="P8" s="13">
        <v>5</v>
      </c>
    </row>
  </sheetData>
  <mergeCells count="1">
    <mergeCell ref="A1:P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707-0185</dc:creator>
  <cp:keywords/>
  <dc:description/>
  <cp:lastModifiedBy>707-0185</cp:lastModifiedBy>
  <dcterms:created xsi:type="dcterms:W3CDTF">2017-04-20T03:30:06Z</dcterms:created>
  <dcterms:modified xsi:type="dcterms:W3CDTF">2017-04-20T10:57:06Z</dcterms:modified>
  <cp:category/>
  <cp:version/>
  <cp:contentType/>
  <cp:contentStatus/>
</cp:coreProperties>
</file>